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žlutá" sheetId="1" r:id="rId1"/>
    <sheet name="modrá" sheetId="2" r:id="rId2"/>
    <sheet name="finál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<sst xmlns="http://schemas.openxmlformats.org/spreadsheetml/2006/main" count="124" uniqueCount="56">
  <si>
    <t>:</t>
  </si>
  <si>
    <t>Body</t>
  </si>
  <si>
    <t>Skóre</t>
  </si>
  <si>
    <t>Pořadí</t>
  </si>
  <si>
    <t xml:space="preserve">Body za umístění </t>
  </si>
  <si>
    <t>E</t>
  </si>
  <si>
    <t>N</t>
  </si>
  <si>
    <t>I</t>
  </si>
  <si>
    <t>S</t>
  </si>
  <si>
    <t>5.</t>
  </si>
  <si>
    <t>4.</t>
  </si>
  <si>
    <t>3.</t>
  </si>
  <si>
    <t>2.</t>
  </si>
  <si>
    <t>1.</t>
  </si>
  <si>
    <t>t</t>
  </si>
  <si>
    <t>MACHOVSKÝ</t>
  </si>
  <si>
    <t>ŠLÉGL</t>
  </si>
  <si>
    <t>JANDA</t>
  </si>
  <si>
    <t>NOVÁK</t>
  </si>
  <si>
    <t>TEJKAL</t>
  </si>
  <si>
    <t>STEINMETZ</t>
  </si>
  <si>
    <t>HEJČ</t>
  </si>
  <si>
    <t>KAVAN</t>
  </si>
  <si>
    <t>KOČÍ</t>
  </si>
  <si>
    <t>KADLEC</t>
  </si>
  <si>
    <r>
      <t>Malý Open 2008                -                      Břeclav</t>
    </r>
    <r>
      <rPr>
        <b/>
        <sz val="18"/>
        <color indexed="8"/>
        <rFont val="Arial CE"/>
        <family val="0"/>
      </rPr>
      <t xml:space="preserve">  12.4.08       modrá sk.</t>
    </r>
  </si>
  <si>
    <r>
      <t>Malý Open 2008                -                      Břeclav</t>
    </r>
    <r>
      <rPr>
        <b/>
        <sz val="18"/>
        <color indexed="8"/>
        <rFont val="Arial CE"/>
        <family val="0"/>
      </rPr>
      <t xml:space="preserve">  12.4.08       žlutá sk.</t>
    </r>
  </si>
  <si>
    <t xml:space="preserve">SVOBODA </t>
  </si>
  <si>
    <t>ŠIK</t>
  </si>
  <si>
    <t>HANDLÍŘ</t>
  </si>
  <si>
    <t>VÁLEK</t>
  </si>
  <si>
    <t>RÁBEK</t>
  </si>
  <si>
    <t>SKŘEBSKÝ</t>
  </si>
  <si>
    <t>TĚŠÍNSKÝ</t>
  </si>
  <si>
    <t>DLOUHÝ</t>
  </si>
  <si>
    <t xml:space="preserve">        Konečné pořadí:</t>
  </si>
  <si>
    <t>5.-8.</t>
  </si>
  <si>
    <t>o 3. místo</t>
  </si>
  <si>
    <t>9.</t>
  </si>
  <si>
    <t>HANDLÍŘ-VÁLEK</t>
  </si>
  <si>
    <t>SVOBODA-ŠIK</t>
  </si>
  <si>
    <t>RÁBEK-SKŘEBSKÝ</t>
  </si>
  <si>
    <t>TĚŠÍNSKÝ-DLOUHÝ</t>
  </si>
  <si>
    <t>TEJKAL-STEINMETZ</t>
  </si>
  <si>
    <t>JANDA-NOVÁK</t>
  </si>
  <si>
    <t>KOČÍ-KADLEC</t>
  </si>
  <si>
    <t>Handlíř Petr - Válek Roman</t>
  </si>
  <si>
    <t>Svoboda Radovan - Šik Ctibor</t>
  </si>
  <si>
    <t>Rábek Michal - Skřebský Miloslav</t>
  </si>
  <si>
    <t>Kočí Milan - Kadlec Vlasta</t>
  </si>
  <si>
    <t>Těšínský Milan - Dlouhý Martin</t>
  </si>
  <si>
    <t>Tejkal Radek - Steinmetz Erik</t>
  </si>
  <si>
    <t>Machovský Zdeněk - Šlégl Stanislav</t>
  </si>
  <si>
    <t>Janda Vladimír - Novák Tomáš</t>
  </si>
  <si>
    <t>Hejč Vojtěch - Kavan Libor</t>
  </si>
  <si>
    <t>MACHOVSKÝ-ŠLÉGL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</si>
</sst>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\ &quot;Kč&quot;"/>
    <numFmt numFmtId="177" formatCode="000\ 00"/>
    <numFmt numFmtId="178" formatCode="[h]:m"/>
  </numFmts>
  <fonts count="28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 CE"/>
      <family val="0"/>
    </font>
    <font>
      <b/>
      <sz val="16"/>
      <color indexed="8"/>
      <name val="Arial CE"/>
      <family val="2"/>
    </font>
    <font>
      <b/>
      <sz val="18"/>
      <color indexed="9"/>
      <name val="Arial CE"/>
      <family val="2"/>
    </font>
    <font>
      <b/>
      <sz val="18"/>
      <color indexed="14"/>
      <name val="Arial CE"/>
      <family val="2"/>
    </font>
    <font>
      <b/>
      <sz val="14"/>
      <name val="Arial CE"/>
      <family val="2"/>
    </font>
    <font>
      <b/>
      <sz val="14"/>
      <color indexed="8"/>
      <name val="Nadianne"/>
      <family val="4"/>
    </font>
    <font>
      <b/>
      <sz val="16"/>
      <color indexed="9"/>
      <name val="Nadianne"/>
      <family val="4"/>
    </font>
    <font>
      <b/>
      <sz val="18"/>
      <color indexed="17"/>
      <name val="Arial CE"/>
      <family val="2"/>
    </font>
    <font>
      <b/>
      <sz val="12"/>
      <color indexed="14"/>
      <name val="Arial CE"/>
      <family val="2"/>
    </font>
    <font>
      <sz val="12"/>
      <color indexed="14"/>
      <name val="Arial CE"/>
      <family val="0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4"/>
      <color indexed="51"/>
      <name val="Arial"/>
      <family val="2"/>
    </font>
    <font>
      <b/>
      <sz val="24"/>
      <color indexed="40"/>
      <name val="Arial"/>
      <family val="2"/>
    </font>
    <font>
      <b/>
      <sz val="12"/>
      <name val="Arial"/>
      <family val="2"/>
    </font>
    <font>
      <b/>
      <sz val="18"/>
      <name val="Arial CE"/>
      <family val="2"/>
    </font>
    <font>
      <b/>
      <sz val="18"/>
      <name val="Nadianne"/>
      <family val="4"/>
    </font>
    <font>
      <b/>
      <sz val="18"/>
      <name val="Arial"/>
      <family val="2"/>
    </font>
    <font>
      <b/>
      <sz val="24"/>
      <color indexed="11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7" fillId="0" borderId="0" xfId="21" applyFont="1">
      <alignment/>
      <protection/>
    </xf>
    <xf numFmtId="0" fontId="11" fillId="0" borderId="0" xfId="21" applyFont="1">
      <alignment/>
      <protection/>
    </xf>
    <xf numFmtId="0" fontId="7" fillId="0" borderId="0" xfId="21" applyFont="1" applyAlignment="1">
      <alignment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Alignment="1">
      <alignment horizontal="right"/>
      <protection/>
    </xf>
    <xf numFmtId="49" fontId="12" fillId="0" borderId="0" xfId="21" applyNumberFormat="1" applyFont="1" applyAlignment="1">
      <alignment horizontal="left"/>
      <protection/>
    </xf>
    <xf numFmtId="49" fontId="13" fillId="0" borderId="0" xfId="21" applyNumberFormat="1" applyFont="1" applyAlignment="1">
      <alignment horizontal="right"/>
      <protection/>
    </xf>
    <xf numFmtId="49" fontId="13" fillId="0" borderId="0" xfId="21" applyNumberFormat="1" applyFont="1" applyAlignment="1">
      <alignment horizontal="left"/>
      <protection/>
    </xf>
    <xf numFmtId="49" fontId="12" fillId="0" borderId="0" xfId="21" applyNumberFormat="1" applyFont="1" applyAlignment="1">
      <alignment horizontal="right"/>
      <protection/>
    </xf>
    <xf numFmtId="49" fontId="12" fillId="0" borderId="0" xfId="21" applyNumberFormat="1" applyFont="1" applyAlignment="1">
      <alignment horizontal="left"/>
      <protection/>
    </xf>
    <xf numFmtId="1" fontId="12" fillId="0" borderId="0" xfId="21" applyNumberFormat="1" applyFont="1" applyAlignment="1">
      <alignment horizontal="left"/>
      <protection/>
    </xf>
    <xf numFmtId="0" fontId="8" fillId="0" borderId="7" xfId="21" applyFont="1" applyBorder="1" applyAlignment="1">
      <alignment horizontal="center" wrapText="1"/>
      <protection/>
    </xf>
    <xf numFmtId="0" fontId="8" fillId="0" borderId="8" xfId="21" applyFont="1" applyBorder="1" applyAlignment="1">
      <alignment horizontal="center" vertical="top" wrapText="1"/>
      <protection/>
    </xf>
    <xf numFmtId="0" fontId="8" fillId="0" borderId="3" xfId="21" applyFont="1" applyBorder="1" applyAlignment="1">
      <alignment horizontal="right" vertical="center" textRotation="90"/>
      <protection/>
    </xf>
    <xf numFmtId="0" fontId="8" fillId="0" borderId="3" xfId="21" applyFont="1" applyBorder="1" applyAlignment="1">
      <alignment horizontal="left" vertical="center" textRotation="90"/>
      <protection/>
    </xf>
    <xf numFmtId="0" fontId="8" fillId="0" borderId="4" xfId="21" applyFont="1" applyBorder="1" applyAlignment="1">
      <alignment horizontal="left" vertical="center" textRotation="90"/>
      <protection/>
    </xf>
    <xf numFmtId="0" fontId="6" fillId="2" borderId="0" xfId="21" applyFont="1" applyFill="1">
      <alignment/>
      <protection/>
    </xf>
    <xf numFmtId="0" fontId="14" fillId="0" borderId="0" xfId="20" applyFont="1">
      <alignment/>
      <protection/>
    </xf>
    <xf numFmtId="14" fontId="14" fillId="0" borderId="0" xfId="20" applyNumberFormat="1" applyFont="1">
      <alignment/>
      <protection/>
    </xf>
    <xf numFmtId="0" fontId="0" fillId="0" borderId="0" xfId="20">
      <alignment/>
      <protection/>
    </xf>
    <xf numFmtId="0" fontId="15" fillId="0" borderId="9" xfId="20" applyFont="1" applyFill="1" applyBorder="1" applyAlignment="1">
      <alignment horizontal="center"/>
      <protection/>
    </xf>
    <xf numFmtId="0" fontId="15" fillId="0" borderId="10" xfId="20" applyFont="1" applyBorder="1">
      <alignment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15" fillId="0" borderId="11" xfId="20" applyFont="1" applyBorder="1">
      <alignment/>
      <protection/>
    </xf>
    <xf numFmtId="0" fontId="15" fillId="0" borderId="9" xfId="20" applyFont="1" applyBorder="1" applyAlignment="1">
      <alignment horizontal="center"/>
      <protection/>
    </xf>
    <xf numFmtId="0" fontId="15" fillId="0" borderId="0" xfId="20" applyFont="1" applyFill="1" applyAlignment="1">
      <alignment horizontal="center"/>
      <protection/>
    </xf>
    <xf numFmtId="0" fontId="15" fillId="0" borderId="0" xfId="20" applyFont="1" applyBorder="1">
      <alignment/>
      <protection/>
    </xf>
    <xf numFmtId="0" fontId="18" fillId="0" borderId="0" xfId="20" applyFont="1">
      <alignment/>
      <protection/>
    </xf>
    <xf numFmtId="0" fontId="15" fillId="0" borderId="12" xfId="20" applyFont="1" applyBorder="1">
      <alignment/>
      <protection/>
    </xf>
    <xf numFmtId="0" fontId="15" fillId="0" borderId="6" xfId="20" applyFont="1" applyBorder="1">
      <alignment/>
      <protection/>
    </xf>
    <xf numFmtId="0" fontId="19" fillId="0" borderId="0" xfId="20" applyFont="1">
      <alignment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0" fontId="15" fillId="0" borderId="11" xfId="20" applyFont="1" applyBorder="1" applyAlignment="1">
      <alignment horizontal="center"/>
      <protection/>
    </xf>
    <xf numFmtId="0" fontId="15" fillId="0" borderId="0" xfId="20" applyFont="1" applyFill="1" applyBorder="1">
      <alignment/>
      <protection/>
    </xf>
    <xf numFmtId="0" fontId="20" fillId="0" borderId="0" xfId="20" applyFont="1">
      <alignment/>
      <protection/>
    </xf>
    <xf numFmtId="0" fontId="16" fillId="0" borderId="0" xfId="20" applyFont="1" applyBorder="1">
      <alignment/>
      <protection/>
    </xf>
    <xf numFmtId="0" fontId="16" fillId="0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23" fillId="2" borderId="15" xfId="21" applyFont="1" applyFill="1" applyBorder="1" applyAlignment="1">
      <alignment horizontal="center" vertical="center"/>
      <protection/>
    </xf>
    <xf numFmtId="0" fontId="23" fillId="2" borderId="5" xfId="21" applyFont="1" applyFill="1" applyBorder="1" applyAlignment="1">
      <alignment horizontal="center" vertical="center"/>
      <protection/>
    </xf>
    <xf numFmtId="0" fontId="23" fillId="2" borderId="12" xfId="21" applyFont="1" applyFill="1" applyBorder="1" applyAlignment="1">
      <alignment horizontal="center" vertical="center"/>
      <protection/>
    </xf>
    <xf numFmtId="0" fontId="23" fillId="2" borderId="14" xfId="21" applyFont="1" applyFill="1" applyBorder="1" applyAlignment="1">
      <alignment horizontal="center" vertical="center"/>
      <protection/>
    </xf>
    <xf numFmtId="0" fontId="24" fillId="0" borderId="0" xfId="20" applyFont="1" applyFill="1">
      <alignment/>
      <protection/>
    </xf>
    <xf numFmtId="0" fontId="15" fillId="0" borderId="16" xfId="20" applyFont="1" applyBorder="1">
      <alignment/>
      <protection/>
    </xf>
    <xf numFmtId="0" fontId="25" fillId="0" borderId="0" xfId="20" applyFont="1" applyAlignment="1">
      <alignment horizontal="left"/>
      <protection/>
    </xf>
    <xf numFmtId="0" fontId="15" fillId="0" borderId="0" xfId="20" applyFont="1" applyAlignment="1">
      <alignment horizontal="left"/>
      <protection/>
    </xf>
    <xf numFmtId="0" fontId="15" fillId="0" borderId="16" xfId="20" applyFont="1" applyBorder="1" applyAlignment="1">
      <alignment horizontal="center"/>
      <protection/>
    </xf>
    <xf numFmtId="0" fontId="15" fillId="0" borderId="14" xfId="20" applyFont="1" applyBorder="1">
      <alignment/>
      <protection/>
    </xf>
    <xf numFmtId="0" fontId="15" fillId="0" borderId="0" xfId="20" applyFont="1" applyAlignment="1">
      <alignment horizontal="left"/>
      <protection/>
    </xf>
    <xf numFmtId="0" fontId="16" fillId="0" borderId="0" xfId="20" applyFont="1" applyAlignment="1">
      <alignment horizontal="center"/>
      <protection/>
    </xf>
    <xf numFmtId="0" fontId="26" fillId="0" borderId="0" xfId="20" applyFont="1" applyFill="1" applyBorder="1" applyAlignment="1">
      <alignment horizontal="left"/>
      <protection/>
    </xf>
    <xf numFmtId="0" fontId="27" fillId="0" borderId="0" xfId="20" applyFont="1" applyFill="1" applyBorder="1" applyAlignment="1">
      <alignment/>
      <protection/>
    </xf>
    <xf numFmtId="178" fontId="15" fillId="0" borderId="0" xfId="20" applyNumberFormat="1" applyFont="1" applyAlignment="1">
      <alignment horizontal="center"/>
      <protection/>
    </xf>
    <xf numFmtId="178" fontId="15" fillId="0" borderId="0" xfId="20" applyNumberFormat="1" applyFont="1" applyAlignment="1">
      <alignment horizontal="center" vertical="top"/>
      <protection/>
    </xf>
    <xf numFmtId="178" fontId="15" fillId="0" borderId="17" xfId="20" applyNumberFormat="1" applyFont="1" applyBorder="1" applyAlignment="1">
      <alignment horizontal="center" vertical="top"/>
      <protection/>
    </xf>
    <xf numFmtId="0" fontId="22" fillId="2" borderId="15" xfId="21" applyFont="1" applyFill="1" applyBorder="1" applyAlignment="1">
      <alignment horizontal="center" vertical="center"/>
      <protection/>
    </xf>
    <xf numFmtId="0" fontId="22" fillId="2" borderId="5" xfId="21" applyFont="1" applyFill="1" applyBorder="1" applyAlignment="1">
      <alignment horizontal="center" vertical="center"/>
      <protection/>
    </xf>
    <xf numFmtId="0" fontId="21" fillId="2" borderId="1" xfId="21" applyFont="1" applyFill="1" applyBorder="1" applyAlignment="1">
      <alignment vertical="center"/>
      <protection/>
    </xf>
    <xf numFmtId="0" fontId="21" fillId="2" borderId="15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left" vertical="center"/>
      <protection/>
    </xf>
    <xf numFmtId="0" fontId="21" fillId="2" borderId="1" xfId="21" applyFont="1" applyFill="1" applyBorder="1" applyAlignment="1">
      <alignment horizontal="right" vertical="center"/>
      <protection/>
    </xf>
    <xf numFmtId="0" fontId="21" fillId="2" borderId="7" xfId="21" applyFont="1" applyFill="1" applyBorder="1" applyAlignment="1">
      <alignment horizontal="center" vertical="center"/>
      <protection/>
    </xf>
    <xf numFmtId="0" fontId="21" fillId="2" borderId="6" xfId="21" applyFont="1" applyFill="1" applyBorder="1" applyAlignment="1" applyProtection="1">
      <alignment horizontal="right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18" xfId="21" applyFont="1" applyFill="1" applyBorder="1" applyAlignment="1">
      <alignment horizontal="left" vertical="center"/>
      <protection/>
    </xf>
    <xf numFmtId="0" fontId="21" fillId="2" borderId="6" xfId="21" applyFont="1" applyFill="1" applyBorder="1" applyAlignment="1">
      <alignment horizontal="center" vertical="center"/>
      <protection/>
    </xf>
    <xf numFmtId="0" fontId="22" fillId="2" borderId="12" xfId="21" applyFont="1" applyFill="1" applyBorder="1" applyAlignment="1">
      <alignment horizontal="center" vertical="center"/>
      <protection/>
    </xf>
    <xf numFmtId="0" fontId="22" fillId="2" borderId="14" xfId="21" applyFont="1" applyFill="1" applyBorder="1" applyAlignment="1">
      <alignment horizontal="center" vertical="center"/>
      <protection/>
    </xf>
    <xf numFmtId="0" fontId="21" fillId="2" borderId="13" xfId="21" applyFont="1" applyFill="1" applyBorder="1" applyAlignment="1">
      <alignment vertical="center"/>
      <protection/>
    </xf>
    <xf numFmtId="0" fontId="21" fillId="2" borderId="12" xfId="21" applyFont="1" applyFill="1" applyBorder="1" applyAlignment="1">
      <alignment horizontal="center" vertical="center"/>
      <protection/>
    </xf>
    <xf numFmtId="0" fontId="21" fillId="2" borderId="14" xfId="21" applyFont="1" applyFill="1" applyBorder="1" applyAlignment="1">
      <alignment horizontal="left" vertical="center"/>
      <protection/>
    </xf>
    <xf numFmtId="0" fontId="21" fillId="2" borderId="13" xfId="21" applyFont="1" applyFill="1" applyBorder="1" applyAlignment="1">
      <alignment horizontal="right" vertical="center"/>
      <protection/>
    </xf>
    <xf numFmtId="0" fontId="21" fillId="2" borderId="8" xfId="21" applyFont="1" applyFill="1" applyBorder="1" applyAlignment="1">
      <alignment horizontal="center" vertical="center"/>
      <protection/>
    </xf>
    <xf numFmtId="0" fontId="21" fillId="2" borderId="13" xfId="21" applyFont="1" applyFill="1" applyBorder="1" applyAlignment="1" applyProtection="1">
      <alignment horizontal="right" vertical="center"/>
      <protection/>
    </xf>
    <xf numFmtId="0" fontId="22" fillId="2" borderId="15" xfId="21" applyFont="1" applyFill="1" applyBorder="1" applyAlignment="1">
      <alignment horizontal="center" vertical="center"/>
      <protection/>
    </xf>
    <xf numFmtId="0" fontId="22" fillId="2" borderId="5" xfId="21" applyFont="1" applyFill="1" applyBorder="1" applyAlignment="1">
      <alignment horizontal="center" vertical="center"/>
      <protection/>
    </xf>
    <xf numFmtId="0" fontId="22" fillId="2" borderId="12" xfId="21" applyFont="1" applyFill="1" applyBorder="1" applyAlignment="1">
      <alignment horizontal="center" vertical="center"/>
      <protection/>
    </xf>
    <xf numFmtId="0" fontId="22" fillId="2" borderId="14" xfId="21" applyFont="1" applyFill="1" applyBorder="1" applyAlignment="1">
      <alignment horizontal="center" vertical="center"/>
      <protection/>
    </xf>
    <xf numFmtId="178" fontId="15" fillId="0" borderId="19" xfId="20" applyNumberFormat="1" applyFont="1" applyBorder="1" applyAlignment="1">
      <alignment horizontal="center" vertical="top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1.6.05 Bors" xfId="20"/>
    <cellStyle name="normální_Seznam hráčů MO 20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190500</xdr:rowOff>
    </xdr:from>
    <xdr:to>
      <xdr:col>5</xdr:col>
      <xdr:colOff>180975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81250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161925</xdr:rowOff>
    </xdr:from>
    <xdr:to>
      <xdr:col>8</xdr:col>
      <xdr:colOff>152400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3623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6</xdr:row>
      <xdr:rowOff>123825</xdr:rowOff>
    </xdr:from>
    <xdr:to>
      <xdr:col>11</xdr:col>
      <xdr:colOff>152400</xdr:colOff>
      <xdr:row>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3338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8</xdr:row>
      <xdr:rowOff>104775</xdr:rowOff>
    </xdr:from>
    <xdr:to>
      <xdr:col>14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324475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190500</xdr:rowOff>
    </xdr:from>
    <xdr:to>
      <xdr:col>5</xdr:col>
      <xdr:colOff>180975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381250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161925</xdr:rowOff>
    </xdr:from>
    <xdr:to>
      <xdr:col>8</xdr:col>
      <xdr:colOff>152400</xdr:colOff>
      <xdr:row>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3623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6</xdr:row>
      <xdr:rowOff>123825</xdr:rowOff>
    </xdr:from>
    <xdr:to>
      <xdr:col>11</xdr:col>
      <xdr:colOff>152400</xdr:colOff>
      <xdr:row>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3338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</xdr:colOff>
      <xdr:row>8</xdr:row>
      <xdr:rowOff>104775</xdr:rowOff>
    </xdr:from>
    <xdr:to>
      <xdr:col>14</xdr:col>
      <xdr:colOff>142875</xdr:colOff>
      <xdr:row>10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532447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10</xdr:row>
      <xdr:rowOff>104775</xdr:rowOff>
    </xdr:from>
    <xdr:to>
      <xdr:col>17</xdr:col>
      <xdr:colOff>161925</xdr:colOff>
      <xdr:row>12</xdr:row>
      <xdr:rowOff>38100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3341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66675</xdr:rowOff>
    </xdr:from>
    <xdr:to>
      <xdr:col>7</xdr:col>
      <xdr:colOff>1819275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66675"/>
          <a:ext cx="5829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95250</xdr:rowOff>
    </xdr:from>
    <xdr:to>
      <xdr:col>10</xdr:col>
      <xdr:colOff>4752975</xdr:colOff>
      <xdr:row>9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40300" y="2952750"/>
          <a:ext cx="47529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ef%20Man&#269;&#237;k.MANCIK\Local%20Settings\Temporary%20Internet%20Files\Content.IE5\49MZWXIV\Mal&#253;%20Open\Turnaje\2004\MO%202004%20-%2010%20-%2001.%20-%20&#381;abov&#345;es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hráčů "/>
      <sheetName val="fialová"/>
      <sheetName val="modrá"/>
      <sheetName val="zelená"/>
      <sheetName val="Propozice"/>
      <sheetName val="Štítky"/>
      <sheetName val="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"/>
  <sheetViews>
    <sheetView workbookViewId="0" topLeftCell="A1">
      <selection activeCell="A1" sqref="A1:S10"/>
    </sheetView>
  </sheetViews>
  <sheetFormatPr defaultColWidth="9.140625" defaultRowHeight="12.75"/>
  <cols>
    <col min="1" max="1" width="3.421875" style="12" customWidth="1"/>
    <col min="2" max="2" width="28.8515625" style="7" customWidth="1"/>
    <col min="3" max="3" width="7.140625" style="11" customWidth="1"/>
    <col min="4" max="4" width="0.9921875" style="11" customWidth="1"/>
    <col min="5" max="5" width="7.140625" style="11" customWidth="1"/>
    <col min="6" max="6" width="7.140625" style="13" customWidth="1"/>
    <col min="7" max="7" width="0.9921875" style="11" customWidth="1"/>
    <col min="8" max="8" width="7.140625" style="14" customWidth="1"/>
    <col min="9" max="9" width="7.140625" style="15" customWidth="1"/>
    <col min="10" max="10" width="0.9921875" style="11" customWidth="1"/>
    <col min="11" max="11" width="7.140625" style="14" customWidth="1"/>
    <col min="12" max="12" width="7.140625" style="15" customWidth="1"/>
    <col min="13" max="13" width="0.9921875" style="11" customWidth="1"/>
    <col min="14" max="14" width="7.00390625" style="14" customWidth="1"/>
    <col min="15" max="15" width="8.421875" style="11" customWidth="1"/>
    <col min="16" max="16" width="7.140625" style="15" customWidth="1"/>
    <col min="17" max="17" width="0.9921875" style="11" customWidth="1"/>
    <col min="18" max="18" width="7.140625" style="14" customWidth="1"/>
    <col min="19" max="19" width="10.57421875" style="7" customWidth="1"/>
    <col min="20" max="20" width="9.28125" style="7" customWidth="1"/>
    <col min="21" max="16384" width="9.140625" style="11" customWidth="1"/>
  </cols>
  <sheetData>
    <row r="1" spans="1:20" s="7" customFormat="1" ht="18.75" customHeight="1">
      <c r="A1" s="61" t="s">
        <v>26</v>
      </c>
      <c r="B1" s="62"/>
      <c r="C1" s="55">
        <v>1</v>
      </c>
      <c r="D1" s="56"/>
      <c r="E1" s="57"/>
      <c r="F1" s="55">
        <v>2</v>
      </c>
      <c r="G1" s="56"/>
      <c r="H1" s="57"/>
      <c r="I1" s="55">
        <v>3</v>
      </c>
      <c r="J1" s="56"/>
      <c r="K1" s="57"/>
      <c r="L1" s="55">
        <v>4</v>
      </c>
      <c r="M1" s="56"/>
      <c r="N1" s="57"/>
      <c r="O1" s="1" t="e">
        <f>O3+O5+O7+O9+#REF!</f>
        <v>#REF!</v>
      </c>
      <c r="P1" s="2" t="e">
        <f>P3+P5+P7+P9+#REF!</f>
        <v>#REF!</v>
      </c>
      <c r="Q1" s="3" t="s">
        <v>0</v>
      </c>
      <c r="R1" s="4" t="e">
        <f>R3+R5+R7+R9+#REF!</f>
        <v>#REF!</v>
      </c>
      <c r="S1" s="5" t="e">
        <f>S3+S5+S7+S9+#REF!</f>
        <v>#VALUE!</v>
      </c>
      <c r="T1" s="6" t="e">
        <f>T3+T5+T7+T9+#REF!</f>
        <v>#REF!</v>
      </c>
    </row>
    <row r="2" spans="1:20" s="7" customFormat="1" ht="153.75" customHeight="1">
      <c r="A2" s="63"/>
      <c r="B2" s="64"/>
      <c r="C2" s="25" t="str">
        <f>B3</f>
        <v>SVOBODA </v>
      </c>
      <c r="D2" s="26"/>
      <c r="E2" s="27" t="str">
        <f>B4</f>
        <v>ŠIK</v>
      </c>
      <c r="F2" s="25" t="str">
        <f>B5</f>
        <v>HANDLÍŘ</v>
      </c>
      <c r="G2" s="26"/>
      <c r="H2" s="27" t="str">
        <f>B6</f>
        <v>VÁLEK</v>
      </c>
      <c r="I2" s="25" t="str">
        <f>B7</f>
        <v>RÁBEK</v>
      </c>
      <c r="J2" s="26"/>
      <c r="K2" s="27" t="str">
        <f>B8</f>
        <v>SKŘEBSKÝ</v>
      </c>
      <c r="L2" s="25" t="str">
        <f>B9</f>
        <v>TĚŠÍNSKÝ</v>
      </c>
      <c r="M2" s="26"/>
      <c r="N2" s="27" t="str">
        <f>B10</f>
        <v>DLOUHÝ</v>
      </c>
      <c r="O2" s="8" t="s">
        <v>1</v>
      </c>
      <c r="P2" s="58" t="s">
        <v>2</v>
      </c>
      <c r="Q2" s="59"/>
      <c r="R2" s="60"/>
      <c r="S2" s="9" t="s">
        <v>3</v>
      </c>
      <c r="T2" s="10" t="s">
        <v>4</v>
      </c>
    </row>
    <row r="3" spans="1:66" ht="39.75" customHeight="1">
      <c r="A3" s="53">
        <v>1</v>
      </c>
      <c r="B3" s="23" t="s">
        <v>27</v>
      </c>
      <c r="C3" s="83" t="s">
        <v>14</v>
      </c>
      <c r="D3" s="83"/>
      <c r="E3" s="84"/>
      <c r="F3" s="85">
        <v>4</v>
      </c>
      <c r="G3" s="86" t="s">
        <v>0</v>
      </c>
      <c r="H3" s="87">
        <v>6</v>
      </c>
      <c r="I3" s="88">
        <v>6</v>
      </c>
      <c r="J3" s="86" t="s">
        <v>0</v>
      </c>
      <c r="K3" s="87">
        <v>2</v>
      </c>
      <c r="L3" s="88">
        <v>6</v>
      </c>
      <c r="M3" s="86" t="s">
        <v>0</v>
      </c>
      <c r="N3" s="87">
        <v>1</v>
      </c>
      <c r="O3" s="89">
        <v>2</v>
      </c>
      <c r="P3" s="90">
        <v>16</v>
      </c>
      <c r="Q3" s="91" t="s">
        <v>0</v>
      </c>
      <c r="R3" s="92">
        <v>9</v>
      </c>
      <c r="S3" s="89" t="s">
        <v>12</v>
      </c>
      <c r="T3" s="93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</row>
    <row r="4" spans="1:66" ht="39.75" customHeight="1">
      <c r="A4" s="54"/>
      <c r="B4" s="24" t="s">
        <v>28</v>
      </c>
      <c r="C4" s="94"/>
      <c r="D4" s="94"/>
      <c r="E4" s="95"/>
      <c r="F4" s="96"/>
      <c r="G4" s="97"/>
      <c r="H4" s="98"/>
      <c r="I4" s="99"/>
      <c r="J4" s="97"/>
      <c r="K4" s="98"/>
      <c r="L4" s="99"/>
      <c r="M4" s="97"/>
      <c r="N4" s="98"/>
      <c r="O4" s="100"/>
      <c r="P4" s="101"/>
      <c r="Q4" s="97"/>
      <c r="R4" s="98"/>
      <c r="S4" s="100"/>
      <c r="T4" s="93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</row>
    <row r="5" spans="1:66" ht="39.75" customHeight="1">
      <c r="A5" s="53">
        <v>2</v>
      </c>
      <c r="B5" s="23" t="s">
        <v>29</v>
      </c>
      <c r="C5" s="85">
        <v>6</v>
      </c>
      <c r="D5" s="86" t="s">
        <v>0</v>
      </c>
      <c r="E5" s="87">
        <v>4</v>
      </c>
      <c r="F5" s="102" t="s">
        <v>5</v>
      </c>
      <c r="G5" s="102"/>
      <c r="H5" s="103"/>
      <c r="I5" s="88">
        <v>6</v>
      </c>
      <c r="J5" s="86" t="s">
        <v>0</v>
      </c>
      <c r="K5" s="87">
        <v>3</v>
      </c>
      <c r="L5" s="88">
        <v>6</v>
      </c>
      <c r="M5" s="86" t="s">
        <v>0</v>
      </c>
      <c r="N5" s="87">
        <v>0</v>
      </c>
      <c r="O5" s="89">
        <v>3</v>
      </c>
      <c r="P5" s="88">
        <v>18</v>
      </c>
      <c r="Q5" s="86" t="s">
        <v>0</v>
      </c>
      <c r="R5" s="87">
        <v>7</v>
      </c>
      <c r="S5" s="89" t="s">
        <v>13</v>
      </c>
      <c r="T5" s="93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</row>
    <row r="6" spans="1:66" ht="39.75" customHeight="1">
      <c r="A6" s="54"/>
      <c r="B6" s="24" t="s">
        <v>30</v>
      </c>
      <c r="C6" s="96"/>
      <c r="D6" s="97"/>
      <c r="E6" s="98"/>
      <c r="F6" s="104"/>
      <c r="G6" s="104"/>
      <c r="H6" s="105"/>
      <c r="I6" s="99"/>
      <c r="J6" s="97"/>
      <c r="K6" s="98"/>
      <c r="L6" s="99"/>
      <c r="M6" s="97"/>
      <c r="N6" s="98"/>
      <c r="O6" s="100"/>
      <c r="P6" s="99"/>
      <c r="Q6" s="97"/>
      <c r="R6" s="98"/>
      <c r="S6" s="100"/>
      <c r="T6" s="93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.75" customHeight="1">
      <c r="A7" s="53">
        <v>3</v>
      </c>
      <c r="B7" s="23" t="s">
        <v>31</v>
      </c>
      <c r="C7" s="85">
        <v>2</v>
      </c>
      <c r="D7" s="86" t="s">
        <v>0</v>
      </c>
      <c r="E7" s="87">
        <v>6</v>
      </c>
      <c r="F7" s="85">
        <v>3</v>
      </c>
      <c r="G7" s="86" t="s">
        <v>0</v>
      </c>
      <c r="H7" s="87">
        <v>6</v>
      </c>
      <c r="I7" s="102" t="s">
        <v>6</v>
      </c>
      <c r="J7" s="102"/>
      <c r="K7" s="103"/>
      <c r="L7" s="88">
        <f>K9</f>
        <v>6</v>
      </c>
      <c r="M7" s="86" t="s">
        <v>0</v>
      </c>
      <c r="N7" s="87">
        <v>1</v>
      </c>
      <c r="O7" s="89">
        <v>1</v>
      </c>
      <c r="P7" s="88">
        <v>11</v>
      </c>
      <c r="Q7" s="86" t="s">
        <v>0</v>
      </c>
      <c r="R7" s="87">
        <v>13</v>
      </c>
      <c r="S7" s="89" t="s">
        <v>11</v>
      </c>
      <c r="T7" s="93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</row>
    <row r="8" spans="1:66" ht="39.75" customHeight="1">
      <c r="A8" s="54"/>
      <c r="B8" s="24" t="s">
        <v>32</v>
      </c>
      <c r="C8" s="96"/>
      <c r="D8" s="97"/>
      <c r="E8" s="98"/>
      <c r="F8" s="96"/>
      <c r="G8" s="97"/>
      <c r="H8" s="98"/>
      <c r="I8" s="104"/>
      <c r="J8" s="104"/>
      <c r="K8" s="105"/>
      <c r="L8" s="99"/>
      <c r="M8" s="97"/>
      <c r="N8" s="98"/>
      <c r="O8" s="100"/>
      <c r="P8" s="99"/>
      <c r="Q8" s="97"/>
      <c r="R8" s="98"/>
      <c r="S8" s="100"/>
      <c r="T8" s="93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</row>
    <row r="9" spans="1:66" ht="39.75" customHeight="1">
      <c r="A9" s="53">
        <v>4</v>
      </c>
      <c r="B9" s="23" t="s">
        <v>33</v>
      </c>
      <c r="C9" s="85">
        <v>1</v>
      </c>
      <c r="D9" s="86" t="s">
        <v>0</v>
      </c>
      <c r="E9" s="87">
        <v>6</v>
      </c>
      <c r="F9" s="85">
        <v>0</v>
      </c>
      <c r="G9" s="86" t="s">
        <v>0</v>
      </c>
      <c r="H9" s="87">
        <v>6</v>
      </c>
      <c r="I9" s="88">
        <v>1</v>
      </c>
      <c r="J9" s="86" t="s">
        <v>0</v>
      </c>
      <c r="K9" s="87">
        <v>6</v>
      </c>
      <c r="L9" s="102" t="s">
        <v>7</v>
      </c>
      <c r="M9" s="102"/>
      <c r="N9" s="103"/>
      <c r="O9" s="89">
        <v>0</v>
      </c>
      <c r="P9" s="88">
        <v>2</v>
      </c>
      <c r="Q9" s="86" t="s">
        <v>0</v>
      </c>
      <c r="R9" s="87">
        <v>18</v>
      </c>
      <c r="S9" s="89" t="s">
        <v>10</v>
      </c>
      <c r="T9" s="93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</row>
    <row r="10" spans="1:66" ht="39.75" customHeight="1">
      <c r="A10" s="54"/>
      <c r="B10" s="24" t="s">
        <v>34</v>
      </c>
      <c r="C10" s="96"/>
      <c r="D10" s="97"/>
      <c r="E10" s="98"/>
      <c r="F10" s="96"/>
      <c r="G10" s="97"/>
      <c r="H10" s="98"/>
      <c r="I10" s="99"/>
      <c r="J10" s="97"/>
      <c r="K10" s="98"/>
      <c r="L10" s="104"/>
      <c r="M10" s="104"/>
      <c r="N10" s="105"/>
      <c r="O10" s="100"/>
      <c r="P10" s="99"/>
      <c r="Q10" s="97"/>
      <c r="R10" s="98"/>
      <c r="S10" s="100"/>
      <c r="T10" s="93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</row>
    <row r="12" ht="23.25">
      <c r="L12" s="16"/>
    </row>
    <row r="15" spans="2:4" ht="23.25">
      <c r="B15" s="17"/>
      <c r="C15" s="18"/>
      <c r="D15" s="19"/>
    </row>
    <row r="16" spans="2:4" ht="23.25">
      <c r="B16" s="20"/>
      <c r="C16" s="21"/>
      <c r="D16" s="21"/>
    </row>
    <row r="17" spans="2:4" ht="23.25">
      <c r="B17" s="20"/>
      <c r="C17" s="21"/>
      <c r="D17" s="21"/>
    </row>
    <row r="18" spans="2:4" ht="23.25">
      <c r="B18" s="20"/>
      <c r="C18" s="21"/>
      <c r="D18" s="21"/>
    </row>
    <row r="19" spans="2:4" ht="23.25">
      <c r="B19" s="20"/>
      <c r="C19" s="21"/>
      <c r="D19" s="21"/>
    </row>
    <row r="20" spans="2:4" ht="23.25">
      <c r="B20" s="20"/>
      <c r="C20" s="22"/>
      <c r="D20" s="21"/>
    </row>
  </sheetData>
  <mergeCells count="74">
    <mergeCell ref="T9:T10"/>
    <mergeCell ref="T3:T4"/>
    <mergeCell ref="T5:T6"/>
    <mergeCell ref="T7:T8"/>
    <mergeCell ref="C1:E1"/>
    <mergeCell ref="A1:B2"/>
    <mergeCell ref="A5:A6"/>
    <mergeCell ref="C5:C6"/>
    <mergeCell ref="D5:D6"/>
    <mergeCell ref="E5:E6"/>
    <mergeCell ref="A3:A4"/>
    <mergeCell ref="O5:O6"/>
    <mergeCell ref="S5:S6"/>
    <mergeCell ref="P3:P4"/>
    <mergeCell ref="Q3:Q4"/>
    <mergeCell ref="R3:R4"/>
    <mergeCell ref="P5:P6"/>
    <mergeCell ref="Q5:Q6"/>
    <mergeCell ref="R5:R6"/>
    <mergeCell ref="I1:K1"/>
    <mergeCell ref="I3:I4"/>
    <mergeCell ref="J3:J4"/>
    <mergeCell ref="S3:S4"/>
    <mergeCell ref="P2:R2"/>
    <mergeCell ref="K3:K4"/>
    <mergeCell ref="O3:O4"/>
    <mergeCell ref="F1:H1"/>
    <mergeCell ref="F3:F4"/>
    <mergeCell ref="G3:G4"/>
    <mergeCell ref="H3:H4"/>
    <mergeCell ref="J5:J6"/>
    <mergeCell ref="K5:K6"/>
    <mergeCell ref="A7:A8"/>
    <mergeCell ref="C7:C8"/>
    <mergeCell ref="D7:D8"/>
    <mergeCell ref="E7:E8"/>
    <mergeCell ref="F7:F8"/>
    <mergeCell ref="G7:G8"/>
    <mergeCell ref="H7:H8"/>
    <mergeCell ref="I5:I6"/>
    <mergeCell ref="Q9:Q10"/>
    <mergeCell ref="A9:A10"/>
    <mergeCell ref="C9:C10"/>
    <mergeCell ref="D9:D10"/>
    <mergeCell ref="E9:E10"/>
    <mergeCell ref="F9:F10"/>
    <mergeCell ref="G9:G10"/>
    <mergeCell ref="H9:H10"/>
    <mergeCell ref="R7:R8"/>
    <mergeCell ref="S7:S8"/>
    <mergeCell ref="O7:O8"/>
    <mergeCell ref="P7:P8"/>
    <mergeCell ref="Q7:Q8"/>
    <mergeCell ref="R9:R10"/>
    <mergeCell ref="S9:S10"/>
    <mergeCell ref="C3:E4"/>
    <mergeCell ref="F5:H6"/>
    <mergeCell ref="I7:K8"/>
    <mergeCell ref="L5:L6"/>
    <mergeCell ref="M5:M6"/>
    <mergeCell ref="N5:N6"/>
    <mergeCell ref="O9:O10"/>
    <mergeCell ref="J9:J10"/>
    <mergeCell ref="L1:N1"/>
    <mergeCell ref="L3:L4"/>
    <mergeCell ref="M3:M4"/>
    <mergeCell ref="N3:N4"/>
    <mergeCell ref="I9:I10"/>
    <mergeCell ref="P9:P10"/>
    <mergeCell ref="K9:K10"/>
    <mergeCell ref="L7:L8"/>
    <mergeCell ref="M7:M8"/>
    <mergeCell ref="N7:N8"/>
    <mergeCell ref="L9:N10"/>
  </mergeCells>
  <printOptions horizontalCentered="1" verticalCentered="1"/>
  <pageMargins left="0.36" right="0" top="0.18" bottom="0" header="0.18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2"/>
  <sheetViews>
    <sheetView workbookViewId="0" topLeftCell="A1">
      <selection activeCell="A1" sqref="A1:V12"/>
    </sheetView>
  </sheetViews>
  <sheetFormatPr defaultColWidth="9.140625" defaultRowHeight="12.75"/>
  <cols>
    <col min="1" max="1" width="3.421875" style="12" customWidth="1"/>
    <col min="2" max="2" width="28.8515625" style="7" customWidth="1"/>
    <col min="3" max="3" width="7.140625" style="11" customWidth="1"/>
    <col min="4" max="4" width="0.9921875" style="11" customWidth="1"/>
    <col min="5" max="5" width="7.140625" style="11" customWidth="1"/>
    <col min="6" max="6" width="7.140625" style="13" customWidth="1"/>
    <col min="7" max="7" width="0.9921875" style="11" customWidth="1"/>
    <col min="8" max="8" width="7.140625" style="14" customWidth="1"/>
    <col min="9" max="9" width="7.140625" style="15" customWidth="1"/>
    <col min="10" max="10" width="0.9921875" style="11" customWidth="1"/>
    <col min="11" max="11" width="7.140625" style="14" customWidth="1"/>
    <col min="12" max="12" width="7.140625" style="15" customWidth="1"/>
    <col min="13" max="13" width="0.9921875" style="11" customWidth="1"/>
    <col min="14" max="14" width="7.00390625" style="14" customWidth="1"/>
    <col min="15" max="15" width="7.140625" style="15" customWidth="1"/>
    <col min="16" max="16" width="0.9921875" style="11" customWidth="1"/>
    <col min="17" max="17" width="7.140625" style="14" customWidth="1"/>
    <col min="18" max="18" width="8.421875" style="11" customWidth="1"/>
    <col min="19" max="19" width="7.140625" style="15" customWidth="1"/>
    <col min="20" max="20" width="0.9921875" style="11" customWidth="1"/>
    <col min="21" max="21" width="7.140625" style="14" customWidth="1"/>
    <col min="22" max="22" width="10.57421875" style="7" customWidth="1"/>
    <col min="23" max="23" width="9.28125" style="7" customWidth="1"/>
    <col min="24" max="16384" width="9.140625" style="11" customWidth="1"/>
  </cols>
  <sheetData>
    <row r="1" spans="1:23" s="7" customFormat="1" ht="18.75" customHeight="1">
      <c r="A1" s="61" t="s">
        <v>25</v>
      </c>
      <c r="B1" s="62"/>
      <c r="C1" s="55">
        <v>1</v>
      </c>
      <c r="D1" s="56"/>
      <c r="E1" s="57"/>
      <c r="F1" s="55">
        <v>2</v>
      </c>
      <c r="G1" s="56"/>
      <c r="H1" s="57"/>
      <c r="I1" s="55">
        <v>3</v>
      </c>
      <c r="J1" s="56"/>
      <c r="K1" s="57"/>
      <c r="L1" s="55">
        <v>4</v>
      </c>
      <c r="M1" s="56"/>
      <c r="N1" s="57"/>
      <c r="O1" s="55">
        <v>5</v>
      </c>
      <c r="P1" s="56"/>
      <c r="Q1" s="57"/>
      <c r="R1" s="1">
        <f>R3+R5+R7+R9+R11</f>
        <v>10</v>
      </c>
      <c r="S1" s="2">
        <f>S3+S5+S7+S9+S11</f>
        <v>95</v>
      </c>
      <c r="T1" s="3" t="s">
        <v>0</v>
      </c>
      <c r="U1" s="4">
        <f>U3+U5+U7+U9+U11</f>
        <v>95</v>
      </c>
      <c r="V1" s="5" t="e">
        <f>V3+V5+V7+V9+V11</f>
        <v>#VALUE!</v>
      </c>
      <c r="W1" s="6">
        <f>W3+W5+W7+W9+W11</f>
        <v>70</v>
      </c>
    </row>
    <row r="2" spans="1:23" s="7" customFormat="1" ht="153.75" customHeight="1">
      <c r="A2" s="63"/>
      <c r="B2" s="64"/>
      <c r="C2" s="25" t="str">
        <f>B3</f>
        <v>MACHOVSKÝ</v>
      </c>
      <c r="D2" s="26"/>
      <c r="E2" s="27" t="str">
        <f>B4</f>
        <v>ŠLÉGL</v>
      </c>
      <c r="F2" s="25" t="str">
        <f>B5</f>
        <v>JANDA</v>
      </c>
      <c r="G2" s="26"/>
      <c r="H2" s="27" t="str">
        <f>B6</f>
        <v>NOVÁK</v>
      </c>
      <c r="I2" s="25" t="str">
        <f>B7</f>
        <v>TEJKAL</v>
      </c>
      <c r="J2" s="26"/>
      <c r="K2" s="27" t="str">
        <f>B8</f>
        <v>STEINMETZ</v>
      </c>
      <c r="L2" s="25" t="str">
        <f>B9</f>
        <v>HEJČ</v>
      </c>
      <c r="M2" s="26"/>
      <c r="N2" s="27" t="str">
        <f>B10</f>
        <v>KAVAN</v>
      </c>
      <c r="O2" s="25" t="str">
        <f>B11</f>
        <v>KOČÍ</v>
      </c>
      <c r="P2" s="26"/>
      <c r="Q2" s="27" t="str">
        <f>B12</f>
        <v>KADLEC</v>
      </c>
      <c r="R2" s="8" t="s">
        <v>1</v>
      </c>
      <c r="S2" s="58" t="s">
        <v>2</v>
      </c>
      <c r="T2" s="59"/>
      <c r="U2" s="60"/>
      <c r="V2" s="9" t="s">
        <v>3</v>
      </c>
      <c r="W2" s="10" t="s">
        <v>4</v>
      </c>
    </row>
    <row r="3" spans="1:69" ht="39.75" customHeight="1">
      <c r="A3" s="53">
        <v>1</v>
      </c>
      <c r="B3" s="23" t="s">
        <v>15</v>
      </c>
      <c r="C3" s="83" t="s">
        <v>14</v>
      </c>
      <c r="D3" s="83"/>
      <c r="E3" s="84"/>
      <c r="F3" s="85">
        <v>6</v>
      </c>
      <c r="G3" s="86" t="s">
        <v>0</v>
      </c>
      <c r="H3" s="87">
        <v>4</v>
      </c>
      <c r="I3" s="88">
        <v>6</v>
      </c>
      <c r="J3" s="86" t="s">
        <v>0</v>
      </c>
      <c r="K3" s="87">
        <v>7</v>
      </c>
      <c r="L3" s="88">
        <v>6</v>
      </c>
      <c r="M3" s="86" t="s">
        <v>0</v>
      </c>
      <c r="N3" s="87">
        <v>3</v>
      </c>
      <c r="O3" s="88">
        <v>1</v>
      </c>
      <c r="P3" s="86" t="s">
        <v>0</v>
      </c>
      <c r="Q3" s="87">
        <v>6</v>
      </c>
      <c r="R3" s="89">
        <v>2</v>
      </c>
      <c r="S3" s="90">
        <f>F3+I3+L3+O3</f>
        <v>19</v>
      </c>
      <c r="T3" s="91" t="s">
        <v>0</v>
      </c>
      <c r="U3" s="92">
        <f>H3+K3+N3+Q3</f>
        <v>20</v>
      </c>
      <c r="V3" s="89" t="s">
        <v>12</v>
      </c>
      <c r="W3" s="65">
        <v>15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69" ht="39.75" customHeight="1">
      <c r="A4" s="54"/>
      <c r="B4" s="24" t="s">
        <v>16</v>
      </c>
      <c r="C4" s="94"/>
      <c r="D4" s="94"/>
      <c r="E4" s="95"/>
      <c r="F4" s="96"/>
      <c r="G4" s="97"/>
      <c r="H4" s="98"/>
      <c r="I4" s="99"/>
      <c r="J4" s="97"/>
      <c r="K4" s="98"/>
      <c r="L4" s="99"/>
      <c r="M4" s="97"/>
      <c r="N4" s="98"/>
      <c r="O4" s="99"/>
      <c r="P4" s="97"/>
      <c r="Q4" s="98"/>
      <c r="R4" s="100"/>
      <c r="S4" s="101"/>
      <c r="T4" s="97"/>
      <c r="U4" s="98"/>
      <c r="V4" s="100"/>
      <c r="W4" s="65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</row>
    <row r="5" spans="1:69" ht="39.75" customHeight="1">
      <c r="A5" s="53">
        <v>2</v>
      </c>
      <c r="B5" s="23" t="s">
        <v>17</v>
      </c>
      <c r="C5" s="85">
        <v>4</v>
      </c>
      <c r="D5" s="86" t="s">
        <v>0</v>
      </c>
      <c r="E5" s="87">
        <v>6</v>
      </c>
      <c r="F5" s="102" t="s">
        <v>5</v>
      </c>
      <c r="G5" s="102"/>
      <c r="H5" s="103"/>
      <c r="I5" s="88">
        <v>7</v>
      </c>
      <c r="J5" s="86" t="s">
        <v>0</v>
      </c>
      <c r="K5" s="87">
        <v>6</v>
      </c>
      <c r="L5" s="88">
        <v>6</v>
      </c>
      <c r="M5" s="86" t="s">
        <v>0</v>
      </c>
      <c r="N5" s="87">
        <v>2</v>
      </c>
      <c r="O5" s="88">
        <v>3</v>
      </c>
      <c r="P5" s="86" t="s">
        <v>0</v>
      </c>
      <c r="Q5" s="87">
        <v>6</v>
      </c>
      <c r="R5" s="89">
        <v>2</v>
      </c>
      <c r="S5" s="88">
        <f>C5+I5+L5+O5</f>
        <v>20</v>
      </c>
      <c r="T5" s="86" t="s">
        <v>0</v>
      </c>
      <c r="U5" s="87">
        <f>E5+K5+N5+Q5</f>
        <v>20</v>
      </c>
      <c r="V5" s="89" t="s">
        <v>10</v>
      </c>
      <c r="W5" s="65">
        <v>11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1:69" ht="39.75" customHeight="1">
      <c r="A6" s="54"/>
      <c r="B6" s="24" t="s">
        <v>18</v>
      </c>
      <c r="C6" s="96"/>
      <c r="D6" s="97"/>
      <c r="E6" s="98"/>
      <c r="F6" s="104"/>
      <c r="G6" s="104"/>
      <c r="H6" s="105"/>
      <c r="I6" s="99"/>
      <c r="J6" s="97"/>
      <c r="K6" s="98"/>
      <c r="L6" s="99"/>
      <c r="M6" s="97"/>
      <c r="N6" s="98"/>
      <c r="O6" s="99"/>
      <c r="P6" s="97"/>
      <c r="Q6" s="98"/>
      <c r="R6" s="100"/>
      <c r="S6" s="99"/>
      <c r="T6" s="97"/>
      <c r="U6" s="98"/>
      <c r="V6" s="100"/>
      <c r="W6" s="65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69" ht="39.75" customHeight="1">
      <c r="A7" s="53">
        <v>3</v>
      </c>
      <c r="B7" s="23" t="s">
        <v>19</v>
      </c>
      <c r="C7" s="85">
        <v>7</v>
      </c>
      <c r="D7" s="86" t="s">
        <v>0</v>
      </c>
      <c r="E7" s="87">
        <v>6</v>
      </c>
      <c r="F7" s="85">
        <v>6</v>
      </c>
      <c r="G7" s="86" t="s">
        <v>0</v>
      </c>
      <c r="H7" s="87">
        <v>7</v>
      </c>
      <c r="I7" s="102" t="s">
        <v>6</v>
      </c>
      <c r="J7" s="102"/>
      <c r="K7" s="103"/>
      <c r="L7" s="88">
        <v>1</v>
      </c>
      <c r="M7" s="86" t="s">
        <v>0</v>
      </c>
      <c r="N7" s="87">
        <v>6</v>
      </c>
      <c r="O7" s="88">
        <v>6</v>
      </c>
      <c r="P7" s="86" t="s">
        <v>0</v>
      </c>
      <c r="Q7" s="87">
        <v>1</v>
      </c>
      <c r="R7" s="89">
        <v>2</v>
      </c>
      <c r="S7" s="88">
        <f>C7+F7+L7+O7</f>
        <v>20</v>
      </c>
      <c r="T7" s="86" t="s">
        <v>0</v>
      </c>
      <c r="U7" s="87">
        <f>E7+H7+N7+Q7</f>
        <v>20</v>
      </c>
      <c r="V7" s="89" t="s">
        <v>11</v>
      </c>
      <c r="W7" s="65">
        <v>20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69" ht="39.75" customHeight="1">
      <c r="A8" s="54"/>
      <c r="B8" s="24" t="s">
        <v>20</v>
      </c>
      <c r="C8" s="96"/>
      <c r="D8" s="97"/>
      <c r="E8" s="98"/>
      <c r="F8" s="96"/>
      <c r="G8" s="97"/>
      <c r="H8" s="98"/>
      <c r="I8" s="104"/>
      <c r="J8" s="104"/>
      <c r="K8" s="105"/>
      <c r="L8" s="99"/>
      <c r="M8" s="97"/>
      <c r="N8" s="98"/>
      <c r="O8" s="99"/>
      <c r="P8" s="97"/>
      <c r="Q8" s="98"/>
      <c r="R8" s="100"/>
      <c r="S8" s="99"/>
      <c r="T8" s="97"/>
      <c r="U8" s="98"/>
      <c r="V8" s="100"/>
      <c r="W8" s="65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</row>
    <row r="9" spans="1:69" ht="39.75" customHeight="1">
      <c r="A9" s="53">
        <v>4</v>
      </c>
      <c r="B9" s="23" t="s">
        <v>21</v>
      </c>
      <c r="C9" s="85">
        <v>3</v>
      </c>
      <c r="D9" s="86" t="s">
        <v>0</v>
      </c>
      <c r="E9" s="87">
        <v>6</v>
      </c>
      <c r="F9" s="85">
        <v>2</v>
      </c>
      <c r="G9" s="86" t="s">
        <v>0</v>
      </c>
      <c r="H9" s="87">
        <v>6</v>
      </c>
      <c r="I9" s="88">
        <v>6</v>
      </c>
      <c r="J9" s="86" t="s">
        <v>0</v>
      </c>
      <c r="K9" s="87">
        <v>1</v>
      </c>
      <c r="L9" s="102" t="s">
        <v>7</v>
      </c>
      <c r="M9" s="102"/>
      <c r="N9" s="103"/>
      <c r="O9" s="88">
        <v>5</v>
      </c>
      <c r="P9" s="86" t="s">
        <v>0</v>
      </c>
      <c r="Q9" s="87">
        <v>7</v>
      </c>
      <c r="R9" s="89">
        <v>1</v>
      </c>
      <c r="S9" s="88">
        <f>C9+F9+I9+O9</f>
        <v>16</v>
      </c>
      <c r="T9" s="86" t="s">
        <v>0</v>
      </c>
      <c r="U9" s="87">
        <f>E9+H9+K9+Q9</f>
        <v>20</v>
      </c>
      <c r="V9" s="89" t="s">
        <v>9</v>
      </c>
      <c r="W9" s="65">
        <v>8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1:69" ht="39.75" customHeight="1">
      <c r="A10" s="54"/>
      <c r="B10" s="24" t="s">
        <v>22</v>
      </c>
      <c r="C10" s="96"/>
      <c r="D10" s="97"/>
      <c r="E10" s="98"/>
      <c r="F10" s="96"/>
      <c r="G10" s="97"/>
      <c r="H10" s="98"/>
      <c r="I10" s="99"/>
      <c r="J10" s="97"/>
      <c r="K10" s="98"/>
      <c r="L10" s="104"/>
      <c r="M10" s="104"/>
      <c r="N10" s="105"/>
      <c r="O10" s="99"/>
      <c r="P10" s="97"/>
      <c r="Q10" s="98"/>
      <c r="R10" s="100"/>
      <c r="S10" s="99"/>
      <c r="T10" s="97"/>
      <c r="U10" s="98"/>
      <c r="V10" s="100"/>
      <c r="W10" s="65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69" ht="39.75" customHeight="1">
      <c r="A11" s="53">
        <v>5</v>
      </c>
      <c r="B11" s="23" t="s">
        <v>23</v>
      </c>
      <c r="C11" s="85">
        <v>6</v>
      </c>
      <c r="D11" s="86" t="s">
        <v>0</v>
      </c>
      <c r="E11" s="87">
        <v>1</v>
      </c>
      <c r="F11" s="85">
        <v>6</v>
      </c>
      <c r="G11" s="86" t="s">
        <v>0</v>
      </c>
      <c r="H11" s="87">
        <v>3</v>
      </c>
      <c r="I11" s="88">
        <v>1</v>
      </c>
      <c r="J11" s="86" t="s">
        <v>0</v>
      </c>
      <c r="K11" s="87">
        <v>6</v>
      </c>
      <c r="L11" s="88">
        <v>7</v>
      </c>
      <c r="M11" s="86" t="s">
        <v>0</v>
      </c>
      <c r="N11" s="87">
        <v>5</v>
      </c>
      <c r="O11" s="66" t="s">
        <v>8</v>
      </c>
      <c r="P11" s="66"/>
      <c r="Q11" s="67"/>
      <c r="R11" s="89">
        <v>3</v>
      </c>
      <c r="S11" s="88">
        <f>C11+F11+I11+L11</f>
        <v>20</v>
      </c>
      <c r="T11" s="86" t="s">
        <v>0</v>
      </c>
      <c r="U11" s="87">
        <f>E11+H11+K11+N11</f>
        <v>15</v>
      </c>
      <c r="V11" s="89" t="s">
        <v>13</v>
      </c>
      <c r="W11" s="65">
        <v>16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</row>
    <row r="12" spans="1:69" ht="39.75" customHeight="1">
      <c r="A12" s="54"/>
      <c r="B12" s="24" t="s">
        <v>24</v>
      </c>
      <c r="C12" s="96"/>
      <c r="D12" s="97"/>
      <c r="E12" s="98"/>
      <c r="F12" s="96"/>
      <c r="G12" s="97"/>
      <c r="H12" s="98"/>
      <c r="I12" s="99"/>
      <c r="J12" s="97"/>
      <c r="K12" s="98"/>
      <c r="L12" s="99"/>
      <c r="M12" s="97"/>
      <c r="N12" s="98"/>
      <c r="O12" s="68"/>
      <c r="P12" s="68"/>
      <c r="Q12" s="69"/>
      <c r="R12" s="100"/>
      <c r="S12" s="99"/>
      <c r="T12" s="97"/>
      <c r="U12" s="98"/>
      <c r="V12" s="100"/>
      <c r="W12" s="65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</row>
    <row r="14" ht="23.25">
      <c r="L14" s="16"/>
    </row>
    <row r="17" spans="2:4" ht="23.25">
      <c r="B17" s="17"/>
      <c r="C17" s="18"/>
      <c r="D17" s="19"/>
    </row>
    <row r="18" spans="2:4" ht="23.25">
      <c r="B18" s="20"/>
      <c r="C18" s="21"/>
      <c r="D18" s="21"/>
    </row>
    <row r="19" spans="2:4" ht="23.25">
      <c r="B19" s="20"/>
      <c r="C19" s="21"/>
      <c r="D19" s="21"/>
    </row>
    <row r="20" spans="2:4" ht="23.25">
      <c r="B20" s="20"/>
      <c r="C20" s="21"/>
      <c r="D20" s="21"/>
    </row>
    <row r="21" spans="2:4" ht="23.25">
      <c r="B21" s="20"/>
      <c r="C21" s="21"/>
      <c r="D21" s="21"/>
    </row>
    <row r="22" spans="2:4" ht="23.25">
      <c r="B22" s="20"/>
      <c r="C22" s="22"/>
      <c r="D22" s="21"/>
    </row>
  </sheetData>
  <mergeCells count="107">
    <mergeCell ref="U11:U12"/>
    <mergeCell ref="V11:V12"/>
    <mergeCell ref="L7:L8"/>
    <mergeCell ref="M7:M8"/>
    <mergeCell ref="N7:N8"/>
    <mergeCell ref="O7:O8"/>
    <mergeCell ref="P7:P8"/>
    <mergeCell ref="Q7:Q8"/>
    <mergeCell ref="L9:N10"/>
    <mergeCell ref="L11:L12"/>
    <mergeCell ref="T11:T12"/>
    <mergeCell ref="A11:A12"/>
    <mergeCell ref="C11:C12"/>
    <mergeCell ref="D11:D12"/>
    <mergeCell ref="E11:E12"/>
    <mergeCell ref="F11:F12"/>
    <mergeCell ref="G11:G12"/>
    <mergeCell ref="H11:H12"/>
    <mergeCell ref="I11:I12"/>
    <mergeCell ref="S9:S10"/>
    <mergeCell ref="K9:K10"/>
    <mergeCell ref="R11:R12"/>
    <mergeCell ref="S11:S12"/>
    <mergeCell ref="I9:I10"/>
    <mergeCell ref="O11:Q12"/>
    <mergeCell ref="M11:M12"/>
    <mergeCell ref="N11:N12"/>
    <mergeCell ref="J11:J12"/>
    <mergeCell ref="K11:K12"/>
    <mergeCell ref="L1:N1"/>
    <mergeCell ref="L3:L4"/>
    <mergeCell ref="M3:M4"/>
    <mergeCell ref="N3:N4"/>
    <mergeCell ref="P3:P4"/>
    <mergeCell ref="Q9:Q10"/>
    <mergeCell ref="O5:O6"/>
    <mergeCell ref="P5:P6"/>
    <mergeCell ref="Q5:Q6"/>
    <mergeCell ref="U9:U10"/>
    <mergeCell ref="V9:V10"/>
    <mergeCell ref="C3:E4"/>
    <mergeCell ref="F5:H6"/>
    <mergeCell ref="I7:K8"/>
    <mergeCell ref="L5:L6"/>
    <mergeCell ref="M5:M6"/>
    <mergeCell ref="N5:N6"/>
    <mergeCell ref="R9:R10"/>
    <mergeCell ref="J9:J10"/>
    <mergeCell ref="U7:U8"/>
    <mergeCell ref="V7:V8"/>
    <mergeCell ref="R7:R8"/>
    <mergeCell ref="S7:S8"/>
    <mergeCell ref="T7:T8"/>
    <mergeCell ref="T9:T10"/>
    <mergeCell ref="O9:O10"/>
    <mergeCell ref="P9:P10"/>
    <mergeCell ref="A9:A10"/>
    <mergeCell ref="C9:C10"/>
    <mergeCell ref="D9:D10"/>
    <mergeCell ref="E9:E10"/>
    <mergeCell ref="F9:F10"/>
    <mergeCell ref="G9:G10"/>
    <mergeCell ref="H9:H10"/>
    <mergeCell ref="J5:J6"/>
    <mergeCell ref="K5:K6"/>
    <mergeCell ref="A7:A8"/>
    <mergeCell ref="C7:C8"/>
    <mergeCell ref="D7:D8"/>
    <mergeCell ref="E7:E8"/>
    <mergeCell ref="F7:F8"/>
    <mergeCell ref="G7:G8"/>
    <mergeCell ref="H7:H8"/>
    <mergeCell ref="I5:I6"/>
    <mergeCell ref="F1:H1"/>
    <mergeCell ref="F3:F4"/>
    <mergeCell ref="G3:G4"/>
    <mergeCell ref="H3:H4"/>
    <mergeCell ref="I1:K1"/>
    <mergeCell ref="I3:I4"/>
    <mergeCell ref="J3:J4"/>
    <mergeCell ref="V3:V4"/>
    <mergeCell ref="S2:U2"/>
    <mergeCell ref="K3:K4"/>
    <mergeCell ref="Q3:Q4"/>
    <mergeCell ref="R3:R4"/>
    <mergeCell ref="O1:Q1"/>
    <mergeCell ref="O3:O4"/>
    <mergeCell ref="R5:R6"/>
    <mergeCell ref="V5:V6"/>
    <mergeCell ref="S3:S4"/>
    <mergeCell ref="T3:T4"/>
    <mergeCell ref="U3:U4"/>
    <mergeCell ref="S5:S6"/>
    <mergeCell ref="T5:T6"/>
    <mergeCell ref="U5:U6"/>
    <mergeCell ref="C1:E1"/>
    <mergeCell ref="A1:B2"/>
    <mergeCell ref="A5:A6"/>
    <mergeCell ref="C5:C6"/>
    <mergeCell ref="D5:D6"/>
    <mergeCell ref="E5:E6"/>
    <mergeCell ref="A3:A4"/>
    <mergeCell ref="W9:W10"/>
    <mergeCell ref="W11:W12"/>
    <mergeCell ref="W3:W4"/>
    <mergeCell ref="W5:W6"/>
    <mergeCell ref="W7:W8"/>
  </mergeCells>
  <printOptions horizontalCentered="1" verticalCentered="1"/>
  <pageMargins left="0.36" right="0" top="0.18" bottom="0" header="0.18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50" zoomScaleNormal="50" workbookViewId="0" topLeftCell="A1">
      <selection activeCell="O9" sqref="O9"/>
    </sheetView>
  </sheetViews>
  <sheetFormatPr defaultColWidth="9.140625" defaultRowHeight="12.75"/>
  <cols>
    <col min="1" max="1" width="1.57421875" style="31" customWidth="1"/>
    <col min="2" max="2" width="57.28125" style="31" customWidth="1"/>
    <col min="3" max="3" width="9.57421875" style="31" customWidth="1"/>
    <col min="4" max="4" width="53.28125" style="31" customWidth="1"/>
    <col min="5" max="5" width="9.57421875" style="31" customWidth="1"/>
    <col min="6" max="6" width="51.00390625" style="31" customWidth="1"/>
    <col min="7" max="7" width="9.57421875" style="31" customWidth="1"/>
    <col min="8" max="8" width="51.8515625" style="31" customWidth="1"/>
    <col min="9" max="9" width="1.57421875" style="31" customWidth="1"/>
    <col min="10" max="10" width="19.28125" style="31" customWidth="1"/>
    <col min="11" max="11" width="90.7109375" style="31" customWidth="1"/>
    <col min="12" max="12" width="20.7109375" style="31" customWidth="1"/>
    <col min="13" max="16384" width="9.140625" style="31" customWidth="1"/>
  </cols>
  <sheetData>
    <row r="1" spans="7:10" s="29" customFormat="1" ht="102" customHeight="1">
      <c r="G1" s="30"/>
      <c r="H1" s="30"/>
      <c r="I1" s="30"/>
      <c r="J1" s="30"/>
    </row>
    <row r="2" ht="13.5" thickBot="1"/>
    <row r="3" spans="1:10" s="35" customFormat="1" ht="54.75" customHeight="1" thickBot="1">
      <c r="A3" s="70"/>
      <c r="B3" s="32" t="s">
        <v>45</v>
      </c>
      <c r="C3" s="33"/>
      <c r="D3" s="34"/>
      <c r="E3" s="34"/>
      <c r="F3" s="34"/>
      <c r="G3" s="34"/>
      <c r="H3" s="34"/>
      <c r="I3" s="34"/>
      <c r="J3" s="34"/>
    </row>
    <row r="4" spans="1:10" s="35" customFormat="1" ht="54.75" customHeight="1" thickBot="1">
      <c r="A4" s="36"/>
      <c r="B4" s="48"/>
      <c r="C4" s="37"/>
      <c r="D4" s="38" t="s">
        <v>45</v>
      </c>
      <c r="E4" s="33"/>
      <c r="F4" s="34"/>
      <c r="G4" s="34"/>
      <c r="H4" s="34"/>
      <c r="I4" s="34"/>
      <c r="J4" s="34"/>
    </row>
    <row r="5" spans="1:10" s="35" customFormat="1" ht="54.75" customHeight="1" thickBot="1">
      <c r="A5" s="36"/>
      <c r="B5" s="32" t="s">
        <v>42</v>
      </c>
      <c r="C5" s="34"/>
      <c r="D5" s="81">
        <v>0.25</v>
      </c>
      <c r="E5" s="34"/>
      <c r="F5" s="71"/>
      <c r="G5" s="34"/>
      <c r="H5" s="34"/>
      <c r="I5" s="34"/>
      <c r="J5" s="34"/>
    </row>
    <row r="6" spans="2:10" s="35" customFormat="1" ht="54.75" customHeight="1" thickBot="1">
      <c r="B6" s="39"/>
      <c r="C6" s="34"/>
      <c r="D6" s="45"/>
      <c r="E6" s="34"/>
      <c r="F6" s="38" t="s">
        <v>40</v>
      </c>
      <c r="G6" s="33"/>
      <c r="H6" s="34"/>
      <c r="I6" s="34"/>
      <c r="J6" s="34"/>
    </row>
    <row r="7" spans="1:10" s="35" customFormat="1" ht="54.75" customHeight="1" thickBot="1">
      <c r="A7" s="41"/>
      <c r="B7" s="32" t="s">
        <v>43</v>
      </c>
      <c r="C7" s="34"/>
      <c r="D7" s="45"/>
      <c r="E7" s="42"/>
      <c r="F7" s="80">
        <v>0.25069444444444444</v>
      </c>
      <c r="G7" s="34"/>
      <c r="H7" s="43"/>
      <c r="I7" s="40"/>
      <c r="J7" s="40"/>
    </row>
    <row r="8" spans="1:10" s="35" customFormat="1" ht="54.75" customHeight="1" thickBot="1">
      <c r="A8" s="36"/>
      <c r="B8" s="39"/>
      <c r="C8" s="37"/>
      <c r="D8" s="38" t="s">
        <v>40</v>
      </c>
      <c r="E8" s="34"/>
      <c r="F8" s="45"/>
      <c r="G8" s="34"/>
      <c r="H8" s="43"/>
      <c r="I8" s="40"/>
      <c r="J8" s="40"/>
    </row>
    <row r="9" spans="1:10" s="35" customFormat="1" ht="54.75" customHeight="1" thickBot="1">
      <c r="A9" s="44"/>
      <c r="B9" s="32" t="s">
        <v>40</v>
      </c>
      <c r="C9" s="34"/>
      <c r="D9" s="81">
        <v>0.2520833333333333</v>
      </c>
      <c r="E9" s="34"/>
      <c r="F9" s="45"/>
      <c r="G9" s="34"/>
      <c r="H9" s="71"/>
      <c r="I9" s="40"/>
      <c r="J9" s="40"/>
    </row>
    <row r="10" spans="1:10" s="35" customFormat="1" ht="54.75" customHeight="1" thickBot="1">
      <c r="A10" s="36"/>
      <c r="B10" s="39"/>
      <c r="C10" s="34"/>
      <c r="D10" s="45"/>
      <c r="E10" s="34"/>
      <c r="F10" s="45"/>
      <c r="G10" s="45"/>
      <c r="H10" s="32" t="s">
        <v>39</v>
      </c>
      <c r="I10" s="46"/>
      <c r="J10" s="46"/>
    </row>
    <row r="11" spans="1:16" s="35" customFormat="1" ht="54.75" customHeight="1" thickBot="1">
      <c r="A11" s="70"/>
      <c r="B11" s="32" t="s">
        <v>55</v>
      </c>
      <c r="C11" s="34"/>
      <c r="D11" s="45"/>
      <c r="E11" s="34"/>
      <c r="F11" s="45"/>
      <c r="G11" s="34"/>
      <c r="H11" s="82">
        <v>0.2513888888888889</v>
      </c>
      <c r="I11" s="40"/>
      <c r="J11" s="72" t="s">
        <v>35</v>
      </c>
      <c r="K11" s="72"/>
      <c r="L11" s="72"/>
      <c r="M11" s="72"/>
      <c r="N11" s="72"/>
      <c r="O11" s="72"/>
      <c r="P11" s="72"/>
    </row>
    <row r="12" spans="1:16" s="35" customFormat="1" ht="54.75" customHeight="1" thickBot="1">
      <c r="A12" s="36"/>
      <c r="B12" s="39"/>
      <c r="C12" s="37"/>
      <c r="D12" s="32" t="s">
        <v>41</v>
      </c>
      <c r="E12" s="33"/>
      <c r="F12" s="45"/>
      <c r="G12" s="34"/>
      <c r="H12" s="43"/>
      <c r="I12" s="40"/>
      <c r="J12" s="46" t="s">
        <v>13</v>
      </c>
      <c r="K12" s="73" t="s">
        <v>46</v>
      </c>
      <c r="L12" s="73"/>
      <c r="M12" s="73"/>
      <c r="N12" s="73"/>
      <c r="O12" s="73"/>
      <c r="P12" s="73"/>
    </row>
    <row r="13" spans="1:11" s="35" customFormat="1" ht="54.75" customHeight="1" thickBot="1">
      <c r="A13" s="44"/>
      <c r="B13" s="32" t="s">
        <v>41</v>
      </c>
      <c r="C13" s="34"/>
      <c r="D13" s="81">
        <v>0.25277777777777777</v>
      </c>
      <c r="E13" s="34"/>
      <c r="F13" s="74"/>
      <c r="G13" s="75"/>
      <c r="H13" s="43"/>
      <c r="I13" s="40"/>
      <c r="J13" s="46" t="s">
        <v>12</v>
      </c>
      <c r="K13" s="34" t="s">
        <v>47</v>
      </c>
    </row>
    <row r="14" spans="2:11" s="35" customFormat="1" ht="54.75" customHeight="1" thickBot="1">
      <c r="B14" s="39"/>
      <c r="C14" s="34"/>
      <c r="D14" s="45"/>
      <c r="E14" s="34"/>
      <c r="F14" s="32" t="s">
        <v>39</v>
      </c>
      <c r="G14" s="34"/>
      <c r="H14" s="34"/>
      <c r="I14" s="34"/>
      <c r="J14" s="45" t="s">
        <v>11</v>
      </c>
      <c r="K14" s="40" t="s">
        <v>48</v>
      </c>
    </row>
    <row r="15" spans="1:11" s="35" customFormat="1" ht="54.75" customHeight="1" thickBot="1">
      <c r="A15" s="36"/>
      <c r="B15" s="32" t="s">
        <v>44</v>
      </c>
      <c r="C15" s="34"/>
      <c r="D15" s="45"/>
      <c r="E15" s="75"/>
      <c r="F15" s="81">
        <v>0.25069444444444444</v>
      </c>
      <c r="G15" s="34"/>
      <c r="H15" s="34"/>
      <c r="I15" s="34"/>
      <c r="J15" s="45" t="s">
        <v>10</v>
      </c>
      <c r="K15" s="34" t="s">
        <v>49</v>
      </c>
    </row>
    <row r="16" spans="2:11" s="35" customFormat="1" ht="54.75" customHeight="1" thickBot="1">
      <c r="B16" s="39"/>
      <c r="C16" s="37"/>
      <c r="D16" s="32" t="s">
        <v>39</v>
      </c>
      <c r="E16" s="34"/>
      <c r="F16" s="34"/>
      <c r="G16" s="34"/>
      <c r="H16" s="34"/>
      <c r="I16" s="34"/>
      <c r="J16" s="45" t="s">
        <v>36</v>
      </c>
      <c r="K16" s="76" t="s">
        <v>50</v>
      </c>
    </row>
    <row r="17" spans="1:11" s="35" customFormat="1" ht="54.75" customHeight="1" thickBot="1">
      <c r="A17" s="41"/>
      <c r="B17" s="32" t="s">
        <v>39</v>
      </c>
      <c r="C17" s="34"/>
      <c r="D17" s="81">
        <v>0.2520833333333333</v>
      </c>
      <c r="E17" s="34"/>
      <c r="H17" s="34" t="s">
        <v>37</v>
      </c>
      <c r="J17" s="77"/>
      <c r="K17" s="40" t="s">
        <v>51</v>
      </c>
    </row>
    <row r="18" spans="1:11" s="35" customFormat="1" ht="54.75" customHeight="1" thickBot="1">
      <c r="A18" s="36"/>
      <c r="B18" s="48"/>
      <c r="C18" s="34"/>
      <c r="D18" s="34"/>
      <c r="E18" s="34"/>
      <c r="F18" s="38" t="s">
        <v>45</v>
      </c>
      <c r="G18" s="33"/>
      <c r="H18" s="34"/>
      <c r="I18" s="34"/>
      <c r="J18" s="45"/>
      <c r="K18" s="40" t="s">
        <v>52</v>
      </c>
    </row>
    <row r="19" spans="1:12" s="35" customFormat="1" ht="54.75" customHeight="1" thickBot="1">
      <c r="A19" s="49"/>
      <c r="B19" s="34"/>
      <c r="C19" s="34"/>
      <c r="D19" s="34"/>
      <c r="E19" s="34"/>
      <c r="F19" s="45"/>
      <c r="G19" s="47"/>
      <c r="H19" s="32" t="s">
        <v>41</v>
      </c>
      <c r="I19" s="46"/>
      <c r="J19" s="46"/>
      <c r="K19" s="40" t="s">
        <v>53</v>
      </c>
      <c r="L19" s="50"/>
    </row>
    <row r="20" spans="1:11" s="35" customFormat="1" ht="55.5" customHeight="1" thickBot="1">
      <c r="A20" s="49"/>
      <c r="B20" s="48"/>
      <c r="C20" s="48"/>
      <c r="D20" s="48"/>
      <c r="E20" s="48"/>
      <c r="F20" s="32" t="s">
        <v>41</v>
      </c>
      <c r="G20" s="34"/>
      <c r="H20" s="106">
        <v>0.29583333333333334</v>
      </c>
      <c r="I20" s="34"/>
      <c r="J20" s="45" t="s">
        <v>38</v>
      </c>
      <c r="K20" s="48" t="s">
        <v>54</v>
      </c>
    </row>
    <row r="21" spans="1:12" s="35" customFormat="1" ht="46.5" customHeight="1">
      <c r="A21" s="49"/>
      <c r="B21" s="48"/>
      <c r="C21" s="48"/>
      <c r="D21" s="48"/>
      <c r="E21" s="48"/>
      <c r="F21" s="48"/>
      <c r="G21" s="48"/>
      <c r="H21" s="48"/>
      <c r="I21" s="48"/>
      <c r="J21" s="78"/>
      <c r="K21" s="78"/>
      <c r="L21" s="48"/>
    </row>
    <row r="22" spans="1:12" s="35" customFormat="1" ht="46.5" customHeight="1">
      <c r="A22" s="49"/>
      <c r="B22" s="51"/>
      <c r="C22" s="51"/>
      <c r="D22" s="51"/>
      <c r="E22" s="51"/>
      <c r="F22" s="46"/>
      <c r="G22" s="40"/>
      <c r="H22" s="40"/>
      <c r="I22" s="51"/>
      <c r="J22" s="79"/>
      <c r="K22" s="40"/>
      <c r="L22" s="48"/>
    </row>
    <row r="23" spans="1:12" s="35" customFormat="1" ht="46.5" customHeight="1">
      <c r="A23" s="49"/>
      <c r="B23" s="51"/>
      <c r="C23" s="51"/>
      <c r="D23" s="51"/>
      <c r="E23" s="51"/>
      <c r="F23" s="46"/>
      <c r="G23" s="46"/>
      <c r="H23" s="46"/>
      <c r="I23" s="51"/>
      <c r="J23" s="78"/>
      <c r="K23" s="78"/>
      <c r="L23" s="48"/>
    </row>
    <row r="24" spans="1:12" s="35" customFormat="1" ht="46.5" customHeight="1">
      <c r="A24" s="49"/>
      <c r="B24" s="51"/>
      <c r="C24" s="51"/>
      <c r="D24" s="51"/>
      <c r="E24" s="51"/>
      <c r="F24" s="46"/>
      <c r="G24" s="40"/>
      <c r="H24" s="40"/>
      <c r="I24" s="51"/>
      <c r="J24" s="79"/>
      <c r="K24" s="48"/>
      <c r="L24" s="48"/>
    </row>
    <row r="25" spans="1:12" s="35" customFormat="1" ht="46.5" customHeight="1">
      <c r="A25" s="49"/>
      <c r="B25" s="51"/>
      <c r="C25" s="51"/>
      <c r="D25" s="51"/>
      <c r="E25" s="51"/>
      <c r="F25" s="51"/>
      <c r="G25" s="51"/>
      <c r="H25" s="51"/>
      <c r="I25" s="51"/>
      <c r="J25" s="79"/>
      <c r="K25" s="48"/>
      <c r="L25" s="48"/>
    </row>
    <row r="26" spans="1:12" s="35" customFormat="1" ht="30" customHeight="1">
      <c r="A26" s="49"/>
      <c r="B26" s="51"/>
      <c r="C26" s="51"/>
      <c r="D26" s="51"/>
      <c r="E26" s="51"/>
      <c r="F26" s="51"/>
      <c r="G26" s="51"/>
      <c r="H26" s="51"/>
      <c r="I26" s="51"/>
      <c r="J26" s="78"/>
      <c r="K26" s="78"/>
      <c r="L26" s="51"/>
    </row>
    <row r="27" spans="1:12" s="35" customFormat="1" ht="30" customHeight="1">
      <c r="A27" s="49"/>
      <c r="B27" s="51"/>
      <c r="C27" s="51"/>
      <c r="D27" s="51"/>
      <c r="E27" s="51"/>
      <c r="F27" s="51"/>
      <c r="G27" s="51"/>
      <c r="H27" s="51"/>
      <c r="I27" s="51"/>
      <c r="J27" s="51"/>
      <c r="K27" s="48"/>
      <c r="L27" s="51"/>
    </row>
    <row r="28" spans="1:12" s="35" customFormat="1" ht="30" customHeight="1">
      <c r="A28" s="4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35" customFormat="1" ht="30" customHeight="1">
      <c r="A29" s="4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35" customFormat="1" ht="30" customHeight="1">
      <c r="A30" s="4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35" customFormat="1" ht="30" customHeight="1">
      <c r="A31" s="4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s="35" customFormat="1" ht="30" customHeight="1">
      <c r="A32" s="4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s="35" customFormat="1" ht="30" customHeight="1">
      <c r="A33" s="4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s="35" customFormat="1" ht="30" customHeight="1">
      <c r="A34" s="4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s="35" customFormat="1" ht="30" customHeight="1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s="35" customFormat="1" ht="30" customHeight="1">
      <c r="A36" s="4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s="35" customFormat="1" ht="30" customHeight="1">
      <c r="A37" s="4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s="35" customFormat="1" ht="15.75">
      <c r="A38" s="4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s="35" customFormat="1" ht="15.75">
      <c r="A39" s="4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4" s="35" customFormat="1" ht="15.75">
      <c r="A40" s="49"/>
      <c r="B40" s="51"/>
      <c r="C40" s="51"/>
      <c r="D40" s="51"/>
    </row>
    <row r="41" spans="2:4" ht="12.75">
      <c r="B41" s="52"/>
      <c r="C41" s="52"/>
      <c r="D41" s="52"/>
    </row>
    <row r="42" spans="2:4" ht="12.75">
      <c r="B42" s="52"/>
      <c r="C42" s="52"/>
      <c r="D42" s="52"/>
    </row>
    <row r="43" spans="2:4" ht="12.75">
      <c r="B43" s="52"/>
      <c r="C43" s="52"/>
      <c r="D43" s="52"/>
    </row>
    <row r="44" spans="2:4" ht="12.75">
      <c r="B44" s="52"/>
      <c r="C44" s="52"/>
      <c r="D44" s="52"/>
    </row>
    <row r="45" spans="2:4" ht="12.75">
      <c r="B45" s="52"/>
      <c r="C45" s="52"/>
      <c r="D45" s="52"/>
    </row>
    <row r="46" spans="2:4" ht="12.75">
      <c r="B46" s="52"/>
      <c r="C46" s="52"/>
      <c r="D46" s="52"/>
    </row>
    <row r="47" spans="2:4" ht="12.75">
      <c r="B47" s="52"/>
      <c r="C47" s="52"/>
      <c r="D47" s="52"/>
    </row>
    <row r="48" spans="2:4" ht="12.75">
      <c r="B48" s="52"/>
      <c r="C48" s="52"/>
      <c r="D48" s="52"/>
    </row>
  </sheetData>
  <mergeCells count="5">
    <mergeCell ref="J23:K23"/>
    <mergeCell ref="J26:K26"/>
    <mergeCell ref="J11:P11"/>
    <mergeCell ref="K12:P12"/>
    <mergeCell ref="J21:K21"/>
  </mergeCells>
  <printOptions/>
  <pageMargins left="0.2" right="0.15748031496062992" top="0.1968503937007874" bottom="0.1968503937007874" header="0.31496062992125984" footer="0.31496062992125984"/>
  <pageSetup horizontalDpi="300" verticalDpi="300" orientation="landscape" paperSize="9" scale="25" r:id="rId2"/>
  <rowBreaks count="2" manualBreakCount="2">
    <brk id="28" max="255" man="1"/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BORS Břeclav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Mančík</dc:creator>
  <cp:keywords/>
  <dc:description/>
  <cp:lastModifiedBy>Josef Mančík</cp:lastModifiedBy>
  <cp:lastPrinted>2008-04-12T16:44:01Z</cp:lastPrinted>
  <dcterms:created xsi:type="dcterms:W3CDTF">2006-02-02T21:27:33Z</dcterms:created>
  <dcterms:modified xsi:type="dcterms:W3CDTF">2008-04-12T17:44:38Z</dcterms:modified>
  <cp:category/>
  <cp:version/>
  <cp:contentType/>
  <cp:contentStatus/>
</cp:coreProperties>
</file>